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atryk.jenoch\Desktop\Zamówienie 2026\SWZ PRZERABIANE\Załącznik nr 1 Formularze Ofertowe\"/>
    </mc:Choice>
  </mc:AlternateContent>
  <xr:revisionPtr revIDLastSave="0" documentId="8_{B9B3A055-19F0-47F6-A295-E6CDB1E798D3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Formularz ofertowy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I55" i="1" l="1"/>
  <c r="K52" i="1"/>
  <c r="L52" i="1" s="1"/>
  <c r="I52" i="1"/>
  <c r="I47" i="1"/>
  <c r="K47" i="1" s="1"/>
  <c r="L47" i="1" s="1"/>
  <c r="I42" i="1"/>
  <c r="I37" i="1"/>
  <c r="I32" i="1"/>
  <c r="F57" i="1" s="1"/>
  <c r="L37" i="1" l="1"/>
  <c r="L42" i="1"/>
  <c r="K55" i="1"/>
  <c r="L55" i="1" s="1"/>
  <c r="K37" i="1"/>
  <c r="K42" i="1"/>
  <c r="K32" i="1"/>
  <c r="L32" i="1"/>
  <c r="F58" i="1" l="1"/>
  <c r="B26" i="1" s="1"/>
</calcChain>
</file>

<file path=xl/sharedStrings.xml><?xml version="1.0" encoding="utf-8"?>
<sst xmlns="http://schemas.openxmlformats.org/spreadsheetml/2006/main" count="123" uniqueCount="52">
  <si>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</si>
  <si>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</si>
  <si>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</si>
  <si>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</si>
  <si>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</si>
  <si>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</si>
  <si>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</si>
  <si>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</si>
  <si>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</si>
  <si>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</si>
  <si>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</si>
  <si>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2</t>
  </si>
  <si>
    <t>CWD-D</t>
  </si>
  <si>
    <t>Całkowity wyrób drewna technologią dowolną</t>
  </si>
  <si>
    <t>M3</t>
  </si>
  <si>
    <t>202</t>
  </si>
  <si>
    <t>GODZ PILA</t>
  </si>
  <si>
    <t>Prace wykonywane ręcznie z użyciem pilarki</t>
  </si>
  <si>
    <t>H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</si>
  <si>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</si>
  <si>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</si>
  <si>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</si>
  <si>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</si>
  <si>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</si>
  <si>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</si>
  <si>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</si>
  <si>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</si>
  <si>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</si>
  <si>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</si>
  <si>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</si>
  <si>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</si>
  <si>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Łochów</t>
  </si>
  <si>
    <t xml:space="preserve">07-130 Łochów; Wyszkowska;28                 </t>
  </si>
  <si>
    <t>Odpowiadając na ogłoszenie o przetargu nieograniczonym na „Wykonywanie usług z zakresu gospodarki leśnej na terenie Nadleśnictwa Łochów w roku 2026''  składamy niniejszym ofertę na pakiet ZG.HARWESTER.09 tego zamówienia:</t>
  </si>
  <si>
    <t>Cięcia zupełne</t>
  </si>
  <si>
    <t>Cięcia złożone</t>
  </si>
  <si>
    <t>Trzebieże późne i cięcia sanitarno – selekcyjne</t>
  </si>
  <si>
    <t>Trzebieże wczesne i czyszczenia późne z pozyskaniem masy, cięcia przygodne w trzebieżach wczesnych</t>
  </si>
  <si>
    <t>Cięcia przygodne w użytkach rębnych i w trzebieżach późnych, cięcia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</si>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</sst>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0" fontId="1" fillId="2" borderId="0" xfId="0" applyFont="1" applyFill="1" applyAlignment="1" applyProtection="1">
      <alignment horizontal="left"/>
      <protection locked="0"/>
    </xf>
    <xf numFmtId="0" fontId="1" fillId="2" borderId="0" xfId="0" applyFont="1" applyFill="1" applyAlignment="1" applyProtection="1">
      <alignment horizontal="left"/>
      <protection locked="0"/>
    </xf>
    <xf numFmtId="0" fontId="1" fillId="2" borderId="4" xfId="0" applyFont="1" applyFill="1" applyBorder="1" applyAlignment="1" applyProtection="1">
      <alignment horizontal="left"/>
      <protection locked="0"/>
    </xf>
    <xf numFmtId="49" fontId="5" fillId="2" borderId="0" xfId="0" applyNumberFormat="1" applyFont="1" applyFill="1" applyAlignment="1">
      <alignment horizontal="right" vertical="top"/>
    </xf>
    <xf numFmtId="49" fontId="9" fillId="2" borderId="4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0" fontId="1" fillId="2" borderId="2" xfId="0" applyFont="1" applyFill="1" applyBorder="1" applyAlignment="1">
      <alignment horizontal="left"/>
    </xf>
    <xf numFmtId="49" fontId="7" fillId="2" borderId="0" xfId="0" applyNumberFormat="1" applyFont="1" applyFill="1" applyAlignment="1">
      <alignment horizontal="center" vertical="center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4" fillId="3" borderId="2" xfId="0" applyNumberFormat="1" applyFont="1" applyFill="1" applyBorder="1" applyAlignment="1">
      <alignment horizontal="center" vertical="center"/>
    </xf>
    <xf numFmtId="49" fontId="4" fillId="3" borderId="2" xfId="0" applyNumberFormat="1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left" vertical="center" wrapText="1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0" fontId="6" fillId="2" borderId="3" xfId="0" applyFont="1" applyFill="1" applyBorder="1" applyAlignment="1">
      <alignment horizontal="left" vertical="center"/>
    </xf>
    <xf numFmtId="49" fontId="8" fillId="2" borderId="0" xfId="0" applyNumberFormat="1" applyFont="1" applyFill="1" applyAlignment="1">
      <alignment horizontal="left" vertical="center"/>
    </xf>
    <xf numFmtId="0" fontId="4" fillId="3" borderId="2" xfId="0" applyFont="1" applyFill="1" applyBorder="1" applyAlignment="1">
      <alignment horizontal="center" vertical="center" wrapText="1"/>
    </xf>
    <xf numFmtId="49" fontId="4" fillId="3" borderId="1" xfId="0" applyNumberFormat="1" applyFont="1" applyFill="1" applyBorder="1" applyAlignment="1">
      <alignment horizontal="right" vertical="center"/>
    </xf>
    <xf numFmtId="49" fontId="6" fillId="2" borderId="0" xfId="0" applyNumberFormat="1" applyFont="1" applyFill="1" applyAlignment="1">
      <alignment horizontal="left" vertical="center"/>
    </xf>
    <xf numFmtId="49" fontId="3" fillId="2" borderId="0" xfId="0" applyNumberFormat="1" applyFont="1" applyFill="1" applyAlignment="1">
      <alignment horizontal="center" vertical="top"/>
    </xf>
    <xf numFmtId="49" fontId="5" fillId="2" borderId="0" xfId="0" applyNumberFormat="1" applyFont="1" applyFill="1" applyAlignment="1">
      <alignment horizontal="left" vertical="center" wrapText="1"/>
    </xf>
    <xf numFmtId="4" fontId="5" fillId="2" borderId="0" xfId="0" applyNumberFormat="1" applyFont="1" applyFill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 2013–2022">
  <a:themeElements>
    <a:clrScheme name="Pakiet 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P96"/>
  <sheetViews>
    <sheetView tabSelected="1" workbookViewId="0">
      <selection activeCell="L7" sqref="L7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6" s="1" customFormat="1" ht="5.25" customHeight="1" x14ac:dyDescent="0.2"/>
    <row r="2" spans="2:16" s="1" customFormat="1" ht="17.100000000000001" customHeight="1" x14ac:dyDescent="0.2">
      <c r="J2" s="14" t="s">
        <v>25</v>
      </c>
      <c r="K2" s="14"/>
      <c r="L2" s="14"/>
      <c r="M2" s="14"/>
      <c r="N2" s="14"/>
      <c r="O2" s="14"/>
      <c r="P2" s="14"/>
    </row>
    <row r="3" spans="2:16" s="1" customFormat="1" ht="28.7" customHeight="1" x14ac:dyDescent="0.2">
      <c r="B3" s="12"/>
      <c r="C3" s="12"/>
      <c r="D3" s="12"/>
      <c r="E3" s="12"/>
    </row>
    <row r="4" spans="2:16" s="1" customFormat="1" ht="2.65" customHeight="1" x14ac:dyDescent="0.2">
      <c r="B4" s="33"/>
      <c r="C4" s="33"/>
      <c r="D4" s="33"/>
      <c r="E4" s="33"/>
    </row>
    <row r="5" spans="2:16" s="1" customFormat="1" ht="28.7" customHeight="1" x14ac:dyDescent="0.2">
      <c r="B5" s="13"/>
      <c r="C5" s="13"/>
      <c r="D5" s="13"/>
      <c r="E5" s="13"/>
    </row>
    <row r="6" spans="2:16" s="1" customFormat="1" ht="2.65" customHeight="1" x14ac:dyDescent="0.2">
      <c r="B6" s="33"/>
      <c r="C6" s="33"/>
      <c r="D6" s="33"/>
      <c r="E6" s="33"/>
    </row>
    <row r="7" spans="2:16" s="1" customFormat="1" ht="28.7" customHeight="1" x14ac:dyDescent="0.2">
      <c r="B7" s="13"/>
      <c r="C7" s="13"/>
      <c r="D7" s="13"/>
      <c r="E7" s="13"/>
    </row>
    <row r="8" spans="2:16" s="1" customFormat="1" ht="5.25" customHeight="1" x14ac:dyDescent="0.2">
      <c r="B8" s="33"/>
      <c r="C8" s="33"/>
      <c r="D8" s="33"/>
      <c r="E8" s="33"/>
    </row>
    <row r="9" spans="2:16" s="1" customFormat="1" ht="4.3499999999999996" customHeight="1" x14ac:dyDescent="0.2"/>
    <row r="10" spans="2:16" s="1" customFormat="1" ht="6.95" customHeight="1" x14ac:dyDescent="0.2">
      <c r="B10" s="38" t="s">
        <v>26</v>
      </c>
      <c r="C10" s="38"/>
      <c r="D10" s="38"/>
      <c r="E10" s="38"/>
    </row>
    <row r="11" spans="2:16" s="1" customFormat="1" ht="12.2" customHeight="1" x14ac:dyDescent="0.2">
      <c r="B11" s="38"/>
      <c r="C11" s="38"/>
      <c r="D11" s="38"/>
      <c r="E11" s="38"/>
      <c r="G11" s="11"/>
      <c r="H11" s="37" t="s">
        <v>27</v>
      </c>
      <c r="I11" s="37"/>
      <c r="J11" s="37"/>
      <c r="K11" s="37"/>
      <c r="L11" s="37"/>
      <c r="M11" s="37"/>
      <c r="N11" s="37"/>
      <c r="O11" s="37"/>
    </row>
    <row r="12" spans="2:16" s="1" customFormat="1" ht="7.9" customHeight="1" x14ac:dyDescent="0.2">
      <c r="H12" s="37"/>
      <c r="I12" s="37"/>
      <c r="J12" s="37"/>
      <c r="K12" s="37"/>
      <c r="L12" s="37"/>
      <c r="M12" s="37"/>
      <c r="N12" s="37"/>
      <c r="O12" s="37"/>
    </row>
    <row r="13" spans="2:16" s="1" customFormat="1" ht="20.25" customHeight="1" x14ac:dyDescent="0.2"/>
    <row r="14" spans="2:16" s="1" customFormat="1" ht="24" customHeight="1" x14ac:dyDescent="0.2">
      <c r="F14" s="20" t="s">
        <v>28</v>
      </c>
      <c r="G14" s="20"/>
      <c r="H14" s="20"/>
      <c r="I14" s="20"/>
    </row>
    <row r="15" spans="2:16" s="1" customFormat="1" ht="43.15" customHeight="1" x14ac:dyDescent="0.2"/>
    <row r="16" spans="2:16" s="1" customFormat="1" ht="20.85" customHeight="1" x14ac:dyDescent="0.2">
      <c r="C16" s="34" t="s">
        <v>29</v>
      </c>
      <c r="D16" s="34"/>
      <c r="E16" s="34"/>
    </row>
    <row r="17" spans="2:13" s="1" customFormat="1" ht="2.65" customHeight="1" x14ac:dyDescent="0.2"/>
    <row r="18" spans="2:13" s="1" customFormat="1" ht="20.85" customHeight="1" x14ac:dyDescent="0.2">
      <c r="C18" s="34" t="s">
        <v>30</v>
      </c>
      <c r="D18" s="34"/>
      <c r="E18" s="34"/>
    </row>
    <row r="19" spans="2:13" s="1" customFormat="1" ht="2.65" customHeight="1" x14ac:dyDescent="0.2"/>
    <row r="20" spans="2:13" s="1" customFormat="1" ht="20.85" customHeight="1" x14ac:dyDescent="0.2">
      <c r="C20" s="34" t="s">
        <v>31</v>
      </c>
      <c r="D20" s="34"/>
      <c r="E20" s="34"/>
    </row>
    <row r="21" spans="2:13" s="1" customFormat="1" ht="2.65" customHeight="1" x14ac:dyDescent="0.2"/>
    <row r="22" spans="2:13" s="1" customFormat="1" ht="20.85" customHeight="1" x14ac:dyDescent="0.2">
      <c r="C22" s="34" t="s">
        <v>32</v>
      </c>
      <c r="D22" s="34"/>
      <c r="E22" s="34"/>
    </row>
    <row r="23" spans="2:13" s="1" customFormat="1" ht="34.700000000000003" customHeight="1" x14ac:dyDescent="0.2"/>
    <row r="24" spans="2:13" s="1" customFormat="1" ht="50.1" customHeight="1" x14ac:dyDescent="0.2">
      <c r="B24" s="39" t="s">
        <v>33</v>
      </c>
      <c r="C24" s="39"/>
      <c r="D24" s="39"/>
      <c r="E24" s="39"/>
      <c r="F24" s="39"/>
      <c r="G24" s="39"/>
      <c r="H24" s="39"/>
      <c r="I24" s="39"/>
      <c r="J24" s="39"/>
      <c r="K24" s="39"/>
      <c r="L24" s="39"/>
      <c r="M24" s="39"/>
    </row>
    <row r="25" spans="2:13" s="1" customFormat="1" ht="2.65" customHeight="1" x14ac:dyDescent="0.2"/>
    <row r="26" spans="2:13" s="1" customFormat="1" ht="50.1" customHeight="1" x14ac:dyDescent="0.2">
      <c r="B26" s="40" t="str">
        <f xml:space="preserve"> "1.  Za wykonanie przedmiotu zamówienia w tym Pakiecie oferujemy następujące wynagrodzenie brutto: " &amp; TEXT(F58,"#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29"/>
      <c r="D26" s="29"/>
      <c r="E26" s="29"/>
      <c r="F26" s="29"/>
      <c r="G26" s="29"/>
      <c r="H26" s="29"/>
      <c r="I26" s="29"/>
      <c r="J26" s="29"/>
      <c r="K26" s="29"/>
      <c r="L26" s="29"/>
      <c r="M26" s="29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34" t="s">
        <v>34</v>
      </c>
      <c r="C29" s="34"/>
      <c r="D29" s="34"/>
      <c r="E29" s="34"/>
      <c r="F29" s="34"/>
      <c r="G29" s="34"/>
      <c r="H29" s="34"/>
      <c r="I29" s="34"/>
      <c r="J29" s="34"/>
      <c r="K29" s="34"/>
      <c r="L29" s="34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16" t="s">
        <v>10</v>
      </c>
      <c r="M31" s="16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2167</v>
      </c>
      <c r="H32" s="10">
        <v>0</v>
      </c>
      <c r="I32" s="9">
        <f>ROUND(G32* H32,2)</f>
        <v>0</v>
      </c>
      <c r="J32" s="5">
        <v>8</v>
      </c>
      <c r="K32" s="9">
        <f>ROUND(I32* J32/100,2)</f>
        <v>0</v>
      </c>
      <c r="L32" s="17">
        <f>ROUND(I32+ K32,2)</f>
        <v>0</v>
      </c>
      <c r="M32" s="18"/>
    </row>
    <row r="33" spans="2:13" s="1" customFormat="1" ht="3.2" customHeight="1" x14ac:dyDescent="0.2"/>
    <row r="34" spans="2:13" s="1" customFormat="1" ht="18.2" customHeight="1" x14ac:dyDescent="0.2">
      <c r="B34" s="34" t="s">
        <v>35</v>
      </c>
      <c r="C34" s="34"/>
      <c r="D34" s="34"/>
      <c r="E34" s="34"/>
      <c r="F34" s="34"/>
      <c r="G34" s="34"/>
      <c r="H34" s="34"/>
      <c r="I34" s="34"/>
      <c r="J34" s="34"/>
      <c r="K34" s="34"/>
      <c r="L34" s="34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16" t="s">
        <v>10</v>
      </c>
      <c r="M36" s="16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6544</v>
      </c>
      <c r="H37" s="10">
        <v>0</v>
      </c>
      <c r="I37" s="9">
        <f>ROUND(G37* H37,2)</f>
        <v>0</v>
      </c>
      <c r="J37" s="5">
        <v>8</v>
      </c>
      <c r="K37" s="9">
        <f>ROUND(I37* J37/100,2)</f>
        <v>0</v>
      </c>
      <c r="L37" s="17">
        <f>ROUND(I37+ K37,2)</f>
        <v>0</v>
      </c>
      <c r="M37" s="18"/>
    </row>
    <row r="38" spans="2:13" s="1" customFormat="1" ht="3.2" customHeight="1" x14ac:dyDescent="0.2"/>
    <row r="39" spans="2:13" s="1" customFormat="1" ht="18.2" customHeight="1" x14ac:dyDescent="0.2">
      <c r="B39" s="34" t="s">
        <v>36</v>
      </c>
      <c r="C39" s="34"/>
      <c r="D39" s="34"/>
      <c r="E39" s="34"/>
      <c r="F39" s="34"/>
      <c r="G39" s="34"/>
      <c r="H39" s="34"/>
      <c r="I39" s="34"/>
      <c r="J39" s="34"/>
      <c r="K39" s="34"/>
      <c r="L39" s="34"/>
    </row>
    <row r="40" spans="2:13" s="1" customFormat="1" ht="5.25" customHeight="1" x14ac:dyDescent="0.2"/>
    <row r="41" spans="2:13" s="1" customFormat="1" ht="45.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16" t="s">
        <v>10</v>
      </c>
      <c r="M41" s="16"/>
    </row>
    <row r="42" spans="2:13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6795</v>
      </c>
      <c r="H42" s="10">
        <v>0</v>
      </c>
      <c r="I42" s="9">
        <f>ROUND(G42* H42,2)</f>
        <v>0</v>
      </c>
      <c r="J42" s="5">
        <v>8</v>
      </c>
      <c r="K42" s="9">
        <f>ROUND(I42* J42/100,2)</f>
        <v>0</v>
      </c>
      <c r="L42" s="17">
        <f>ROUND(I42+ K42,2)</f>
        <v>0</v>
      </c>
      <c r="M42" s="18"/>
    </row>
    <row r="43" spans="2:13" s="1" customFormat="1" ht="3.2" customHeight="1" x14ac:dyDescent="0.2"/>
    <row r="44" spans="2:13" s="1" customFormat="1" ht="18.2" customHeight="1" x14ac:dyDescent="0.2">
      <c r="B44" s="34" t="s">
        <v>37</v>
      </c>
      <c r="C44" s="34"/>
      <c r="D44" s="34"/>
      <c r="E44" s="34"/>
      <c r="F44" s="34"/>
      <c r="G44" s="34"/>
      <c r="H44" s="34"/>
      <c r="I44" s="34"/>
      <c r="J44" s="34"/>
      <c r="K44" s="34"/>
      <c r="L44" s="34"/>
    </row>
    <row r="45" spans="2:13" s="1" customFormat="1" ht="5.25" customHeight="1" x14ac:dyDescent="0.2"/>
    <row r="46" spans="2:13" s="1" customFormat="1" ht="45.4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16" t="s">
        <v>10</v>
      </c>
      <c r="M46" s="16"/>
    </row>
    <row r="47" spans="2:13" s="1" customFormat="1" ht="19.7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3501</v>
      </c>
      <c r="H47" s="10">
        <v>0</v>
      </c>
      <c r="I47" s="9">
        <f>ROUND(G47* H47,2)</f>
        <v>0</v>
      </c>
      <c r="J47" s="5">
        <v>8</v>
      </c>
      <c r="K47" s="9">
        <f>ROUND(I47* J47/100,2)</f>
        <v>0</v>
      </c>
      <c r="L47" s="17">
        <f>ROUND(I47+ K47,2)</f>
        <v>0</v>
      </c>
      <c r="M47" s="18"/>
    </row>
    <row r="48" spans="2:13" s="1" customFormat="1" ht="3.2" customHeight="1" x14ac:dyDescent="0.2"/>
    <row r="49" spans="2:14" s="1" customFormat="1" ht="18.2" customHeight="1" x14ac:dyDescent="0.2">
      <c r="B49" s="34" t="s">
        <v>38</v>
      </c>
      <c r="C49" s="34"/>
      <c r="D49" s="34"/>
      <c r="E49" s="34"/>
      <c r="F49" s="34"/>
      <c r="G49" s="34"/>
      <c r="H49" s="34"/>
      <c r="I49" s="34"/>
      <c r="J49" s="34"/>
      <c r="K49" s="34"/>
      <c r="L49" s="34"/>
    </row>
    <row r="50" spans="2:14" s="1" customFormat="1" ht="5.25" customHeight="1" x14ac:dyDescent="0.2"/>
    <row r="51" spans="2:14" s="1" customFormat="1" ht="45.4" customHeight="1" x14ac:dyDescent="0.2">
      <c r="B51" s="2" t="s">
        <v>0</v>
      </c>
      <c r="C51" s="3" t="s">
        <v>1</v>
      </c>
      <c r="D51" s="4" t="s">
        <v>2</v>
      </c>
      <c r="E51" s="4" t="s">
        <v>3</v>
      </c>
      <c r="F51" s="4" t="s">
        <v>4</v>
      </c>
      <c r="G51" s="4" t="s">
        <v>5</v>
      </c>
      <c r="H51" s="4" t="s">
        <v>6</v>
      </c>
      <c r="I51" s="3" t="s">
        <v>7</v>
      </c>
      <c r="J51" s="4" t="s">
        <v>8</v>
      </c>
      <c r="K51" s="4" t="s">
        <v>9</v>
      </c>
      <c r="L51" s="16" t="s">
        <v>10</v>
      </c>
      <c r="M51" s="16"/>
    </row>
    <row r="52" spans="2:14" s="1" customFormat="1" ht="19.7" customHeight="1" x14ac:dyDescent="0.2">
      <c r="B52" s="5">
        <v>5</v>
      </c>
      <c r="C52" s="6" t="s">
        <v>11</v>
      </c>
      <c r="D52" s="6" t="s">
        <v>12</v>
      </c>
      <c r="E52" s="7" t="s">
        <v>13</v>
      </c>
      <c r="F52" s="6" t="s">
        <v>14</v>
      </c>
      <c r="G52" s="8">
        <v>215</v>
      </c>
      <c r="H52" s="10">
        <v>0</v>
      </c>
      <c r="I52" s="9">
        <f>ROUND(G52* H52,2)</f>
        <v>0</v>
      </c>
      <c r="J52" s="5">
        <v>8</v>
      </c>
      <c r="K52" s="9">
        <f>ROUND(I52* J52/100,2)</f>
        <v>0</v>
      </c>
      <c r="L52" s="17">
        <f>ROUND(I52+ K52,2)</f>
        <v>0</v>
      </c>
      <c r="M52" s="18"/>
    </row>
    <row r="53" spans="2:14" s="1" customFormat="1" ht="9" customHeight="1" x14ac:dyDescent="0.2"/>
    <row r="54" spans="2:14" s="1" customFormat="1" ht="45.4" customHeight="1" x14ac:dyDescent="0.2">
      <c r="B54" s="2" t="s">
        <v>0</v>
      </c>
      <c r="C54" s="3" t="s">
        <v>1</v>
      </c>
      <c r="D54" s="4" t="s">
        <v>2</v>
      </c>
      <c r="E54" s="4" t="s">
        <v>3</v>
      </c>
      <c r="F54" s="4" t="s">
        <v>4</v>
      </c>
      <c r="G54" s="4" t="s">
        <v>5</v>
      </c>
      <c r="H54" s="4" t="s">
        <v>6</v>
      </c>
      <c r="I54" s="3" t="s">
        <v>7</v>
      </c>
      <c r="J54" s="4" t="s">
        <v>8</v>
      </c>
      <c r="K54" s="4" t="s">
        <v>9</v>
      </c>
      <c r="L54" s="16" t="s">
        <v>10</v>
      </c>
      <c r="M54" s="16"/>
    </row>
    <row r="55" spans="2:14" s="1" customFormat="1" ht="19.7" customHeight="1" x14ac:dyDescent="0.2">
      <c r="B55" s="5">
        <v>6</v>
      </c>
      <c r="C55" s="6" t="s">
        <v>15</v>
      </c>
      <c r="D55" s="6" t="s">
        <v>16</v>
      </c>
      <c r="E55" s="7" t="s">
        <v>17</v>
      </c>
      <c r="F55" s="6" t="s">
        <v>18</v>
      </c>
      <c r="G55" s="8">
        <v>28</v>
      </c>
      <c r="H55" s="10">
        <v>0</v>
      </c>
      <c r="I55" s="9">
        <f>ROUND(G55* H55,2)</f>
        <v>0</v>
      </c>
      <c r="J55" s="5">
        <v>8</v>
      </c>
      <c r="K55" s="9">
        <f>ROUND(I55* J55/100,2)</f>
        <v>0</v>
      </c>
      <c r="L55" s="17">
        <f>ROUND(I55+ K55,2)</f>
        <v>0</v>
      </c>
      <c r="M55" s="18"/>
    </row>
    <row r="56" spans="2:14" s="1" customFormat="1" ht="55.9" customHeight="1" x14ac:dyDescent="0.2"/>
    <row r="57" spans="2:14" s="1" customFormat="1" ht="21.4" customHeight="1" x14ac:dyDescent="0.2">
      <c r="B57" s="36" t="s">
        <v>19</v>
      </c>
      <c r="C57" s="36"/>
      <c r="D57" s="36"/>
      <c r="E57" s="36"/>
      <c r="F57" s="21">
        <f>ROUND(I32+I37+I42+I47+I52+I55,2)</f>
        <v>0</v>
      </c>
      <c r="G57" s="22"/>
      <c r="H57" s="22"/>
      <c r="I57" s="22"/>
      <c r="J57" s="22"/>
      <c r="K57" s="22"/>
      <c r="L57" s="22"/>
      <c r="M57" s="23"/>
    </row>
    <row r="58" spans="2:14" s="1" customFormat="1" ht="21.4" customHeight="1" x14ac:dyDescent="0.2">
      <c r="B58" s="36" t="s">
        <v>20</v>
      </c>
      <c r="C58" s="36"/>
      <c r="D58" s="36"/>
      <c r="E58" s="36"/>
      <c r="F58" s="24">
        <f>ROUND(L32+L37+L42+L47+L52+L55,2)</f>
        <v>0</v>
      </c>
      <c r="G58" s="25"/>
      <c r="H58" s="25"/>
      <c r="I58" s="25"/>
      <c r="J58" s="25"/>
      <c r="K58" s="25"/>
      <c r="L58" s="25"/>
      <c r="M58" s="26"/>
    </row>
    <row r="59" spans="2:14" s="1" customFormat="1" ht="11.1" customHeight="1" x14ac:dyDescent="0.2"/>
    <row r="60" spans="2:14" s="1" customFormat="1" ht="80.099999999999994" customHeight="1" x14ac:dyDescent="0.2">
      <c r="B60" s="30" t="s">
        <v>39</v>
      </c>
      <c r="C60" s="30"/>
      <c r="D60" s="30"/>
      <c r="E60" s="30"/>
      <c r="F60" s="30"/>
      <c r="G60" s="30"/>
      <c r="H60" s="30"/>
      <c r="I60" s="30"/>
      <c r="J60" s="30"/>
      <c r="K60" s="30"/>
      <c r="L60" s="30"/>
      <c r="M60" s="30"/>
      <c r="N60" s="30"/>
    </row>
    <row r="61" spans="2:14" s="1" customFormat="1" ht="2.65" customHeight="1" x14ac:dyDescent="0.2"/>
    <row r="62" spans="2:14" s="1" customFormat="1" ht="110.1" customHeight="1" x14ac:dyDescent="0.2">
      <c r="B62" s="30" t="s">
        <v>40</v>
      </c>
      <c r="C62" s="30"/>
      <c r="D62" s="30"/>
      <c r="E62" s="30"/>
      <c r="F62" s="30"/>
      <c r="G62" s="30"/>
      <c r="H62" s="30"/>
      <c r="I62" s="30"/>
      <c r="J62" s="30"/>
      <c r="K62" s="30"/>
      <c r="L62" s="30"/>
      <c r="M62" s="30"/>
      <c r="N62" s="30"/>
    </row>
    <row r="63" spans="2:14" s="1" customFormat="1" ht="5.25" customHeight="1" x14ac:dyDescent="0.2"/>
    <row r="64" spans="2:14" s="1" customFormat="1" ht="110.1" customHeight="1" x14ac:dyDescent="0.2">
      <c r="B64" s="29" t="s">
        <v>41</v>
      </c>
      <c r="C64" s="29"/>
      <c r="D64" s="29"/>
      <c r="E64" s="29"/>
      <c r="F64" s="29"/>
      <c r="G64" s="29"/>
      <c r="H64" s="29"/>
      <c r="I64" s="29"/>
      <c r="J64" s="29"/>
      <c r="K64" s="29"/>
      <c r="L64" s="29"/>
      <c r="M64" s="29"/>
      <c r="N64" s="29"/>
    </row>
    <row r="65" spans="2:14" s="1" customFormat="1" ht="5.25" customHeight="1" x14ac:dyDescent="0.2"/>
    <row r="66" spans="2:14" s="1" customFormat="1" ht="37.9" customHeight="1" x14ac:dyDescent="0.2">
      <c r="C66" s="35" t="s">
        <v>21</v>
      </c>
      <c r="D66" s="35"/>
      <c r="E66" s="35"/>
      <c r="F66" s="27" t="s">
        <v>22</v>
      </c>
      <c r="G66" s="27"/>
      <c r="H66" s="27"/>
      <c r="I66" s="27"/>
      <c r="J66" s="27"/>
      <c r="K66" s="27"/>
      <c r="L66" s="27"/>
    </row>
    <row r="67" spans="2:14" s="1" customFormat="1" ht="28.7" customHeight="1" x14ac:dyDescent="0.2">
      <c r="C67" s="19"/>
      <c r="D67" s="19"/>
      <c r="E67" s="19"/>
      <c r="F67" s="19"/>
      <c r="G67" s="19"/>
      <c r="H67" s="19"/>
      <c r="I67" s="19"/>
      <c r="J67" s="19"/>
      <c r="K67" s="19"/>
      <c r="L67" s="19"/>
    </row>
    <row r="68" spans="2:14" s="1" customFormat="1" ht="28.7" customHeight="1" x14ac:dyDescent="0.2">
      <c r="C68" s="19"/>
      <c r="D68" s="19"/>
      <c r="E68" s="19"/>
      <c r="F68" s="19"/>
      <c r="G68" s="19"/>
      <c r="H68" s="19"/>
      <c r="I68" s="19"/>
      <c r="J68" s="19"/>
      <c r="K68" s="19"/>
      <c r="L68" s="19"/>
    </row>
    <row r="69" spans="2:14" s="1" customFormat="1" ht="28.7" customHeight="1" x14ac:dyDescent="0.2">
      <c r="C69" s="19"/>
      <c r="D69" s="19"/>
      <c r="E69" s="19"/>
      <c r="F69" s="19"/>
      <c r="G69" s="19"/>
      <c r="H69" s="19"/>
      <c r="I69" s="19"/>
      <c r="J69" s="19"/>
      <c r="K69" s="19"/>
      <c r="L69" s="19"/>
    </row>
    <row r="70" spans="2:14" s="1" customFormat="1" ht="28.7" customHeight="1" x14ac:dyDescent="0.2">
      <c r="C70" s="19"/>
      <c r="D70" s="19"/>
      <c r="E70" s="19"/>
      <c r="F70" s="19"/>
      <c r="G70" s="19"/>
      <c r="H70" s="19"/>
      <c r="I70" s="19"/>
      <c r="J70" s="19"/>
      <c r="K70" s="19"/>
      <c r="L70" s="19"/>
    </row>
    <row r="71" spans="2:14" s="1" customFormat="1" ht="2.65" customHeight="1" x14ac:dyDescent="0.2"/>
    <row r="72" spans="2:14" s="1" customFormat="1" ht="203.1" customHeight="1" x14ac:dyDescent="0.2">
      <c r="B72" s="30" t="s">
        <v>42</v>
      </c>
      <c r="C72" s="30"/>
      <c r="D72" s="30"/>
      <c r="E72" s="30"/>
      <c r="F72" s="30"/>
      <c r="G72" s="30"/>
      <c r="H72" s="30"/>
      <c r="I72" s="30"/>
      <c r="J72" s="30"/>
      <c r="K72" s="30"/>
      <c r="L72" s="30"/>
      <c r="M72" s="30"/>
      <c r="N72" s="30"/>
    </row>
    <row r="73" spans="2:14" s="1" customFormat="1" ht="2.65" customHeight="1" x14ac:dyDescent="0.2"/>
    <row r="74" spans="2:14" s="1" customFormat="1" ht="36.950000000000003" customHeight="1" x14ac:dyDescent="0.2">
      <c r="B74" s="32" t="s">
        <v>43</v>
      </c>
      <c r="C74" s="32"/>
      <c r="D74" s="32"/>
      <c r="E74" s="32"/>
      <c r="F74" s="32"/>
      <c r="G74" s="32"/>
      <c r="H74" s="32"/>
      <c r="I74" s="32"/>
      <c r="J74" s="32"/>
      <c r="K74" s="32"/>
      <c r="L74" s="32"/>
      <c r="M74" s="32"/>
      <c r="N74" s="32"/>
    </row>
    <row r="75" spans="2:14" s="1" customFormat="1" ht="2.65" customHeight="1" x14ac:dyDescent="0.2"/>
    <row r="76" spans="2:14" s="1" customFormat="1" ht="37.9" customHeight="1" x14ac:dyDescent="0.2">
      <c r="C76" s="35" t="s">
        <v>23</v>
      </c>
      <c r="D76" s="35"/>
      <c r="E76" s="35"/>
      <c r="F76" s="28" t="s">
        <v>24</v>
      </c>
      <c r="G76" s="28"/>
      <c r="H76" s="28"/>
      <c r="I76" s="28"/>
      <c r="J76" s="28"/>
      <c r="K76" s="28"/>
      <c r="L76" s="28"/>
    </row>
    <row r="77" spans="2:14" s="1" customFormat="1" ht="28.7" customHeight="1" x14ac:dyDescent="0.2">
      <c r="C77" s="19"/>
      <c r="D77" s="19"/>
      <c r="E77" s="19"/>
      <c r="F77" s="19"/>
      <c r="G77" s="19"/>
      <c r="H77" s="19"/>
      <c r="I77" s="19"/>
      <c r="J77" s="19"/>
      <c r="K77" s="19"/>
      <c r="L77" s="19"/>
    </row>
    <row r="78" spans="2:14" s="1" customFormat="1" ht="28.7" customHeight="1" x14ac:dyDescent="0.2">
      <c r="C78" s="19"/>
      <c r="D78" s="19"/>
      <c r="E78" s="19"/>
      <c r="F78" s="19"/>
      <c r="G78" s="19"/>
      <c r="H78" s="19"/>
      <c r="I78" s="19"/>
      <c r="J78" s="19"/>
      <c r="K78" s="19"/>
      <c r="L78" s="19"/>
    </row>
    <row r="79" spans="2:14" s="1" customFormat="1" ht="28.7" customHeight="1" x14ac:dyDescent="0.2">
      <c r="C79" s="19"/>
      <c r="D79" s="19"/>
      <c r="E79" s="19"/>
      <c r="F79" s="19"/>
      <c r="G79" s="19"/>
      <c r="H79" s="19"/>
      <c r="I79" s="19"/>
      <c r="J79" s="19"/>
      <c r="K79" s="19"/>
      <c r="L79" s="19"/>
    </row>
    <row r="80" spans="2:14" s="1" customFormat="1" ht="28.7" customHeight="1" x14ac:dyDescent="0.2">
      <c r="C80" s="19"/>
      <c r="D80" s="19"/>
      <c r="E80" s="19"/>
      <c r="F80" s="19"/>
      <c r="G80" s="19"/>
      <c r="H80" s="19"/>
      <c r="I80" s="19"/>
      <c r="J80" s="19"/>
      <c r="K80" s="19"/>
      <c r="L80" s="19"/>
    </row>
    <row r="81" spans="2:14" s="1" customFormat="1" ht="2.65" customHeight="1" x14ac:dyDescent="0.2"/>
    <row r="82" spans="2:14" s="1" customFormat="1" ht="159.94999999999999" customHeight="1" x14ac:dyDescent="0.2">
      <c r="B82" s="30" t="s">
        <v>44</v>
      </c>
      <c r="C82" s="30"/>
      <c r="D82" s="30"/>
      <c r="E82" s="30"/>
      <c r="F82" s="30"/>
      <c r="G82" s="30"/>
      <c r="H82" s="30"/>
      <c r="I82" s="30"/>
      <c r="J82" s="30"/>
      <c r="K82" s="30"/>
      <c r="L82" s="30"/>
      <c r="M82" s="30"/>
      <c r="N82" s="30"/>
    </row>
    <row r="83" spans="2:14" s="1" customFormat="1" ht="2.65" customHeight="1" x14ac:dyDescent="0.2"/>
    <row r="84" spans="2:14" s="1" customFormat="1" ht="54.95" customHeight="1" x14ac:dyDescent="0.2">
      <c r="B84" s="30" t="s">
        <v>45</v>
      </c>
      <c r="C84" s="30"/>
      <c r="D84" s="30"/>
      <c r="E84" s="30"/>
      <c r="F84" s="30"/>
      <c r="G84" s="30"/>
      <c r="H84" s="30"/>
      <c r="I84" s="30"/>
      <c r="J84" s="30"/>
      <c r="K84" s="30"/>
      <c r="L84" s="30"/>
      <c r="M84" s="30"/>
      <c r="N84" s="30"/>
    </row>
    <row r="85" spans="2:14" s="1" customFormat="1" ht="2.65" customHeight="1" x14ac:dyDescent="0.2"/>
    <row r="86" spans="2:14" s="1" customFormat="1" ht="60" customHeight="1" x14ac:dyDescent="0.2">
      <c r="B86" s="29" t="s">
        <v>46</v>
      </c>
      <c r="C86" s="29"/>
      <c r="D86" s="29"/>
      <c r="E86" s="29"/>
      <c r="F86" s="29"/>
      <c r="G86" s="29"/>
      <c r="H86" s="29"/>
      <c r="I86" s="29"/>
      <c r="J86" s="29"/>
      <c r="K86" s="29"/>
      <c r="L86" s="29"/>
      <c r="M86" s="29"/>
      <c r="N86" s="29"/>
    </row>
    <row r="87" spans="2:14" s="1" customFormat="1" ht="2.65" customHeight="1" x14ac:dyDescent="0.2"/>
    <row r="88" spans="2:14" s="1" customFormat="1" ht="48" customHeight="1" x14ac:dyDescent="0.2">
      <c r="B88" s="29" t="s">
        <v>47</v>
      </c>
      <c r="C88" s="29"/>
      <c r="D88" s="29"/>
      <c r="E88" s="29"/>
      <c r="F88" s="29"/>
      <c r="G88" s="29"/>
      <c r="H88" s="29"/>
      <c r="I88" s="29"/>
      <c r="J88" s="29"/>
      <c r="K88" s="29"/>
      <c r="L88" s="29"/>
      <c r="M88" s="29"/>
      <c r="N88" s="29"/>
    </row>
    <row r="89" spans="2:14" s="1" customFormat="1" ht="2.65" customHeight="1" x14ac:dyDescent="0.2"/>
    <row r="90" spans="2:14" s="1" customFormat="1" ht="125.1" customHeight="1" x14ac:dyDescent="0.2">
      <c r="B90" s="30" t="s">
        <v>48</v>
      </c>
      <c r="C90" s="30"/>
      <c r="D90" s="30"/>
      <c r="E90" s="30"/>
      <c r="F90" s="30"/>
      <c r="G90" s="30"/>
      <c r="H90" s="30"/>
      <c r="I90" s="30"/>
      <c r="J90" s="30"/>
      <c r="K90" s="30"/>
      <c r="L90" s="30"/>
      <c r="M90" s="30"/>
      <c r="N90" s="30"/>
    </row>
    <row r="91" spans="2:14" s="1" customFormat="1" ht="2.65" customHeight="1" x14ac:dyDescent="0.2"/>
    <row r="92" spans="2:14" s="1" customFormat="1" ht="84.95" customHeight="1" x14ac:dyDescent="0.2">
      <c r="B92" s="30" t="s">
        <v>49</v>
      </c>
      <c r="C92" s="30"/>
      <c r="D92" s="30"/>
      <c r="E92" s="30"/>
      <c r="F92" s="30"/>
      <c r="G92" s="30"/>
      <c r="H92" s="30"/>
      <c r="I92" s="30"/>
      <c r="J92" s="30"/>
      <c r="K92" s="30"/>
      <c r="L92" s="30"/>
      <c r="M92" s="30"/>
      <c r="N92" s="30"/>
    </row>
    <row r="93" spans="2:14" s="1" customFormat="1" ht="86.85" customHeight="1" x14ac:dyDescent="0.2"/>
    <row r="94" spans="2:14" s="1" customFormat="1" ht="17.649999999999999" customHeight="1" x14ac:dyDescent="0.2">
      <c r="J94" s="15" t="s">
        <v>50</v>
      </c>
      <c r="K94" s="15"/>
      <c r="L94" s="15"/>
    </row>
    <row r="95" spans="2:14" s="1" customFormat="1" ht="145.15" customHeight="1" x14ac:dyDescent="0.2"/>
    <row r="96" spans="2:14" s="1" customFormat="1" ht="81.599999999999994" customHeight="1" x14ac:dyDescent="0.2">
      <c r="B96" s="31" t="s">
        <v>51</v>
      </c>
      <c r="C96" s="31"/>
      <c r="D96" s="31"/>
      <c r="E96" s="31"/>
      <c r="F96" s="31"/>
      <c r="G96" s="31"/>
      <c r="H96" s="31"/>
      <c r="I96" s="31"/>
      <c r="J96" s="31"/>
      <c r="K96" s="31"/>
    </row>
  </sheetData>
  <mergeCells count="70">
    <mergeCell ref="B4:E4"/>
    <mergeCell ref="B44:L44"/>
    <mergeCell ref="B49:L49"/>
    <mergeCell ref="B57:E57"/>
    <mergeCell ref="B10:E11"/>
    <mergeCell ref="B24:M24"/>
    <mergeCell ref="B26:M26"/>
    <mergeCell ref="B29:L29"/>
    <mergeCell ref="B34:L34"/>
    <mergeCell ref="C77:E77"/>
    <mergeCell ref="B58:E58"/>
    <mergeCell ref="B6:E6"/>
    <mergeCell ref="B60:N60"/>
    <mergeCell ref="B62:N62"/>
    <mergeCell ref="B64:N64"/>
    <mergeCell ref="H11:O12"/>
    <mergeCell ref="B39:L39"/>
    <mergeCell ref="B96:K96"/>
    <mergeCell ref="B72:N72"/>
    <mergeCell ref="B74:N74"/>
    <mergeCell ref="B8:E8"/>
    <mergeCell ref="B82:N82"/>
    <mergeCell ref="B84:N84"/>
    <mergeCell ref="C16:E16"/>
    <mergeCell ref="C18:E18"/>
    <mergeCell ref="C20:E20"/>
    <mergeCell ref="C22:E22"/>
    <mergeCell ref="C66:E66"/>
    <mergeCell ref="C67:E67"/>
    <mergeCell ref="C68:E68"/>
    <mergeCell ref="C69:E69"/>
    <mergeCell ref="C70:E70"/>
    <mergeCell ref="C76:E76"/>
    <mergeCell ref="F80:L80"/>
    <mergeCell ref="B86:N86"/>
    <mergeCell ref="B88:N88"/>
    <mergeCell ref="B90:N90"/>
    <mergeCell ref="B92:N92"/>
    <mergeCell ref="L55:M55"/>
    <mergeCell ref="C78:E78"/>
    <mergeCell ref="C79:E79"/>
    <mergeCell ref="C80:E80"/>
    <mergeCell ref="F14:I14"/>
    <mergeCell ref="F57:M57"/>
    <mergeCell ref="F58:M58"/>
    <mergeCell ref="F66:L66"/>
    <mergeCell ref="F67:L67"/>
    <mergeCell ref="F68:L68"/>
    <mergeCell ref="F69:L69"/>
    <mergeCell ref="F70:L70"/>
    <mergeCell ref="F76:L76"/>
    <mergeCell ref="F77:L77"/>
    <mergeCell ref="F78:L78"/>
    <mergeCell ref="F79:L79"/>
    <mergeCell ref="B3:E3"/>
    <mergeCell ref="B5:E5"/>
    <mergeCell ref="B7:E7"/>
    <mergeCell ref="J2:P2"/>
    <mergeCell ref="J94:L94"/>
    <mergeCell ref="L31:M31"/>
    <mergeCell ref="L32:M32"/>
    <mergeCell ref="L36:M36"/>
    <mergeCell ref="L37:M37"/>
    <mergeCell ref="L41:M41"/>
    <mergeCell ref="L42:M42"/>
    <mergeCell ref="L46:M46"/>
    <mergeCell ref="L47:M47"/>
    <mergeCell ref="L51:M51"/>
    <mergeCell ref="L52:M52"/>
    <mergeCell ref="L54:M54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Patryk Jenoch</cp:lastModifiedBy>
  <dcterms:created xsi:type="dcterms:W3CDTF">2025-10-24T09:59:13Z</dcterms:created>
  <dcterms:modified xsi:type="dcterms:W3CDTF">2025-10-24T10:09:34Z</dcterms:modified>
</cp:coreProperties>
</file>